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<sst xmlns="http://schemas.openxmlformats.org/spreadsheetml/2006/main" count="179" uniqueCount="98">
  <si>
    <t>淮阳区2025年巩固拓展脱贫攻坚成果和乡村振兴项目库统计表</t>
  </si>
  <si>
    <t>序号</t>
  </si>
  <si>
    <t>项目名称</t>
  </si>
  <si>
    <t>项目类别</t>
  </si>
  <si>
    <t>实施地点</t>
  </si>
  <si>
    <t>建设内容</t>
  </si>
  <si>
    <t>资金安排
（万元）</t>
  </si>
  <si>
    <t>责任单位</t>
  </si>
  <si>
    <t>是否需要招标</t>
  </si>
  <si>
    <t>备注</t>
  </si>
  <si>
    <t>淮阳区2025年脱贫人口小额贷款贴息项目</t>
  </si>
  <si>
    <t>产业发展类</t>
  </si>
  <si>
    <t>19个乡镇、街道下辖行政村</t>
  </si>
  <si>
    <t>按照省、市有关贴息方案，按中国人民银行规定同期贷款的LPR利率给予贴息，户贷个数可据实动态调整，约3500户。</t>
  </si>
  <si>
    <t>金融服务中心</t>
  </si>
  <si>
    <t>否</t>
  </si>
  <si>
    <t>淮阳区2025年公益性扶贫资产管护员岗位补贴项目</t>
  </si>
  <si>
    <t>就业类</t>
  </si>
  <si>
    <t>开发公用设施维护员、村内道路维护员、公共环境卫生保洁员等公益性岗位2700个。</t>
  </si>
  <si>
    <t>区人社局</t>
  </si>
  <si>
    <t>淮阳区2025年外出就业创业一次性交通补贴项目</t>
  </si>
  <si>
    <t>针对跨省外出务工，稳定就业创业的脱贫户、监测户，积极发放一次性交通补贴，收入在1万元以上2万元以下的一次性补助200元；收入在2万元（含2万元）到3万元的一次性补助300元；收入在3万元（含3万元）以上的一次性补助500元。根据实际报名人数，进行补助。</t>
  </si>
  <si>
    <t>淮阳区2025年雨露计划项目</t>
  </si>
  <si>
    <t>巩固三保障成果类</t>
  </si>
  <si>
    <t>雨露计划拟补贴脱贫户5400人次。</t>
  </si>
  <si>
    <t>农业农村局</t>
  </si>
  <si>
    <t>淮阳区2025年项目管理费</t>
  </si>
  <si>
    <t>项目管理费类</t>
  </si>
  <si>
    <t>淮阳区</t>
  </si>
  <si>
    <t>用于2025年项目规划设计、监理服务等费用。</t>
  </si>
  <si>
    <t>淮阳区2025年齐老乡现代农业产业园</t>
  </si>
  <si>
    <t>齐老乡齐老村、张大庄村</t>
  </si>
  <si>
    <t>项目用地约560亩，建设温室包括大棚、分拣车间及配套设施。</t>
  </si>
  <si>
    <t>是</t>
  </si>
  <si>
    <t>淮阳区2025年冯塘乡中药材产业园</t>
  </si>
  <si>
    <t>冯塘乡代楼村</t>
  </si>
  <si>
    <t>项目占地约36亩，建设中药材加工车间、烘干车间、切片深加工车间、储藏库、冷库及配套设施。</t>
  </si>
  <si>
    <t>淮阳区2025年乡村振兴冷库及配套项目</t>
  </si>
  <si>
    <t>城关镇</t>
  </si>
  <si>
    <t>新建设冷库约500平方米及配套设施。</t>
  </si>
  <si>
    <t>淮阳区2025年四通镇现代农业产业园</t>
  </si>
  <si>
    <t>四通镇时庄行政村</t>
  </si>
  <si>
    <t>建设温室大棚44座及配套设施。</t>
  </si>
  <si>
    <t>淮阳区2025年陈州驴养殖产业园</t>
  </si>
  <si>
    <t>刘振屯镇李菜园行政村</t>
  </si>
  <si>
    <t>建设养殖棚、粮草储存库、污水处理等配套设施。</t>
  </si>
  <si>
    <t>淮阳区2025年组培苗生产项目</t>
  </si>
  <si>
    <t>乡村建设行动类</t>
  </si>
  <si>
    <t>郑集乡西红柿产业园</t>
  </si>
  <si>
    <t>建设高标准组培车间、灌装灭菌冷凝车间及配套设施。</t>
  </si>
  <si>
    <t>淮阳区2025年温室大棚提升项目</t>
  </si>
  <si>
    <t>郑集、鲁台、豆门等乡镇</t>
  </si>
  <si>
    <t>受灾大棚重建、维修，郑集、刘振屯等种植基地大棚提升。</t>
  </si>
  <si>
    <t>淮阳区2025年葛店乡现代农业产业园配套项目</t>
  </si>
  <si>
    <t>葛店乡徐寨村</t>
  </si>
  <si>
    <t>建设加工车间、冷库及配套设施。</t>
  </si>
  <si>
    <t>淮阳区2025年西红柿分拣、深加工及冷藏项目</t>
  </si>
  <si>
    <t>郑集乡官路边</t>
  </si>
  <si>
    <t>建设西红柿深加工车间，西红柿冷藏库及配套设施，采购安装西红柿分拣设备等。</t>
  </si>
  <si>
    <t>淮阳区2025年秸秆综合利用项目</t>
  </si>
  <si>
    <t>王店街道</t>
  </si>
  <si>
    <t>建设辅料暂存车间、混料(预处理)车间、发酵车间、陈化车间、有机肥加工车间、维修车间及相关配套设施。</t>
  </si>
  <si>
    <t>淮阳区2025北部乡镇基础设施道路建设项目</t>
  </si>
  <si>
    <t>安岭、临蔡、白楼等乡镇</t>
  </si>
  <si>
    <t>建设12%白灰土基层或8%水泥冷再生基层，C30混凝土路面厚度15厘米，约75300平方米。</t>
  </si>
  <si>
    <t>淮阳区2025南部乡镇基础设施道路建设项目</t>
  </si>
  <si>
    <t>朱集、豆门、新站、鲁台等乡镇</t>
  </si>
  <si>
    <t>淮阳区2025年东部乡镇基础设施道路建设项目</t>
  </si>
  <si>
    <t>葛店、四通、黄集、大连等乡镇</t>
  </si>
  <si>
    <t>淮阳区2025年西部乡镇基础设施道路建设项目</t>
  </si>
  <si>
    <t>郑集、曹河、柳湖等乡镇（街道）</t>
  </si>
  <si>
    <t>淮阳区2025年先导区基础设施道路建设项目</t>
  </si>
  <si>
    <t>王店、冯塘、刘振屯等乡镇（街道）</t>
  </si>
  <si>
    <t>淮阳区2025年示范村基础设施道路建设项目</t>
  </si>
  <si>
    <t>黄集、葛店、安岭、齐老等乡镇</t>
  </si>
  <si>
    <t>淮阳区2025年现代农业产业园防水排涝项目</t>
  </si>
  <si>
    <t>安岭、黄集、刘振屯、王店街道等产业园</t>
  </si>
  <si>
    <t>园区沟渠疏浚连通，护坡等。</t>
  </si>
  <si>
    <t>淮阳区2025年新站等乡镇坑塘整治项目</t>
  </si>
  <si>
    <t>新站镇新站村、
白楼镇沙卯刘村</t>
  </si>
  <si>
    <t>新站镇：护坡4700平方、护栏1500米、步道1500米等
白楼镇：清淤1.1万立方、护坡1200平方、围栏390米、步道390米等</t>
  </si>
  <si>
    <t>民宗局</t>
  </si>
  <si>
    <t>淮阳区农场2025年衔接乡村振兴“果蔬大棚"及配套项目</t>
  </si>
  <si>
    <t>农场</t>
  </si>
  <si>
    <t>新建大棚7座及配套设施。</t>
  </si>
  <si>
    <t>淮阳区2025年光伏帮扶电站更新改造项目</t>
  </si>
  <si>
    <t>光伏帮扶电站逆变器、信号采集器、交、直流电缆等备件采购</t>
  </si>
  <si>
    <t>淮阳区2025年朱集乡南陈楼村集体经济项目</t>
  </si>
  <si>
    <t>朱集乡南陈楼村</t>
  </si>
  <si>
    <t>计划建设乡村大食堂1座，面积约1200平方米。</t>
  </si>
  <si>
    <t>淮阳区2025年基础设施奖补项目</t>
  </si>
  <si>
    <t>刘振屯等乡镇</t>
  </si>
  <si>
    <t>新建基础设施道路奖补。</t>
  </si>
  <si>
    <t>乡村事业发展中心</t>
  </si>
  <si>
    <t>淮阳区2025年葛店乡秦阁村集体经济项目</t>
  </si>
  <si>
    <t>葛店乡</t>
  </si>
  <si>
    <t>新建大棚13座及配套设施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</si>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</sst>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4"/>
      <color rgb="FF000000"/>
      <name val="黑体"/>
      <charset val="134"/>
    </font>
    <font>
      <b/>
      <sz val="12"/>
      <color rgb="FF000000"/>
      <name val="宋体"/>
      <charset val="134"/>
    </font>
    <font>
      <sz val="14"/>
      <color rgb="FF000000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2"/>
  <sheetViews>
    <sheetView tabSelected="1" zoomScale="80" zoomScaleNormal="80" workbookViewId="0">
      <selection activeCell="A1" sqref="A1:I1"/>
    </sheetView>
  </sheetViews>
  <sheetFormatPr defaultColWidth="9" defaultRowHeight="13.5"/>
  <cols>
    <col min="1" max="1" width="6.4" style="1" customWidth="1"/>
    <col min="2" max="2" width="23.9" style="1" customWidth="1"/>
    <col min="3" max="3" width="14.6916666666667" style="2" customWidth="1"/>
    <col min="4" max="4" width="20.3833333333333" style="2" customWidth="1"/>
    <col min="5" max="5" width="72.65" style="1" customWidth="1"/>
    <col min="6" max="6" width="10.1583333333333" style="1" customWidth="1"/>
    <col min="7" max="7" width="19.6833333333333" style="1" customWidth="1"/>
    <col min="8" max="8" width="16.7083333333333" style="1" customWidth="1"/>
    <col min="9" max="9" width="12.3416666666667" style="1" customWidth="1"/>
    <col min="10" max="16384" width="9" style="1"/>
  </cols>
  <sheetData>
    <row r="1" s="1" customFormat="1" ht="46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9" customHeight="1"/>
    <row r="3" s="1" customFormat="1" ht="40" customHeight="1" spans="1:9">
      <c r="A3" s="4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4" t="s">
        <v>7</v>
      </c>
      <c r="H3" s="4" t="s">
        <v>8</v>
      </c>
      <c r="I3" s="4" t="s">
        <v>9</v>
      </c>
    </row>
    <row r="4" s="1" customFormat="1" ht="78" customHeight="1" spans="1:9">
      <c r="A4" s="7">
        <v>1</v>
      </c>
      <c r="B4" s="7" t="s">
        <v>10</v>
      </c>
      <c r="C4" s="7" t="s">
        <v>11</v>
      </c>
      <c r="D4" s="7" t="s">
        <v>12</v>
      </c>
      <c r="E4" s="7" t="s">
        <v>13</v>
      </c>
      <c r="F4" s="7">
        <v>600</v>
      </c>
      <c r="G4" s="7" t="s">
        <v>14</v>
      </c>
      <c r="H4" s="7" t="s">
        <v>15</v>
      </c>
      <c r="I4" s="7"/>
    </row>
    <row r="5" s="1" customFormat="1" ht="78" customHeight="1" spans="1:9">
      <c r="A5" s="7">
        <v>2</v>
      </c>
      <c r="B5" s="7" t="s">
        <v>16</v>
      </c>
      <c r="C5" s="7" t="s">
        <v>17</v>
      </c>
      <c r="D5" s="7" t="s">
        <v>12</v>
      </c>
      <c r="E5" s="7" t="s">
        <v>18</v>
      </c>
      <c r="F5" s="7">
        <v>1944</v>
      </c>
      <c r="G5" s="7" t="s">
        <v>19</v>
      </c>
      <c r="H5" s="7" t="s">
        <v>15</v>
      </c>
      <c r="I5" s="7"/>
    </row>
    <row r="6" s="1" customFormat="1" ht="78" customHeight="1" spans="1:9">
      <c r="A6" s="7">
        <v>3</v>
      </c>
      <c r="B6" s="7" t="s">
        <v>20</v>
      </c>
      <c r="C6" s="7" t="s">
        <v>17</v>
      </c>
      <c r="D6" s="7" t="s">
        <v>12</v>
      </c>
      <c r="E6" s="7" t="s">
        <v>21</v>
      </c>
      <c r="F6" s="7">
        <v>400</v>
      </c>
      <c r="G6" s="7" t="s">
        <v>19</v>
      </c>
      <c r="H6" s="7" t="s">
        <v>15</v>
      </c>
      <c r="I6" s="7"/>
    </row>
    <row r="7" s="1" customFormat="1" ht="78" customHeight="1" spans="1:9">
      <c r="A7" s="7">
        <v>4</v>
      </c>
      <c r="B7" s="7" t="s">
        <v>22</v>
      </c>
      <c r="C7" s="7" t="s">
        <v>23</v>
      </c>
      <c r="D7" s="7" t="s">
        <v>12</v>
      </c>
      <c r="E7" s="7" t="s">
        <v>24</v>
      </c>
      <c r="F7" s="7">
        <v>835</v>
      </c>
      <c r="G7" s="7" t="s">
        <v>25</v>
      </c>
      <c r="H7" s="7" t="s">
        <v>15</v>
      </c>
      <c r="I7" s="7"/>
    </row>
    <row r="8" s="1" customFormat="1" ht="78" customHeight="1" spans="1:9">
      <c r="A8" s="7">
        <v>5</v>
      </c>
      <c r="B8" s="7" t="s">
        <v>26</v>
      </c>
      <c r="C8" s="7" t="s">
        <v>27</v>
      </c>
      <c r="D8" s="7" t="s">
        <v>28</v>
      </c>
      <c r="E8" s="7" t="s">
        <v>29</v>
      </c>
      <c r="F8" s="7">
        <v>300</v>
      </c>
      <c r="G8" s="7" t="s">
        <v>25</v>
      </c>
      <c r="H8" s="7" t="s">
        <v>15</v>
      </c>
      <c r="I8" s="7"/>
    </row>
    <row r="9" s="1" customFormat="1" ht="78" customHeight="1" spans="1:9">
      <c r="A9" s="7">
        <v>6</v>
      </c>
      <c r="B9" s="7" t="s">
        <v>30</v>
      </c>
      <c r="C9" s="7" t="s">
        <v>11</v>
      </c>
      <c r="D9" s="7" t="s">
        <v>31</v>
      </c>
      <c r="E9" s="7" t="s">
        <v>32</v>
      </c>
      <c r="F9" s="7">
        <v>3000</v>
      </c>
      <c r="G9" s="7" t="s">
        <v>25</v>
      </c>
      <c r="H9" s="7" t="s">
        <v>33</v>
      </c>
      <c r="I9" s="7"/>
    </row>
    <row r="10" s="1" customFormat="1" ht="78" customHeight="1" spans="1:9">
      <c r="A10" s="7">
        <v>7</v>
      </c>
      <c r="B10" s="7" t="s">
        <v>34</v>
      </c>
      <c r="C10" s="7" t="s">
        <v>11</v>
      </c>
      <c r="D10" s="7" t="s">
        <v>35</v>
      </c>
      <c r="E10" s="7" t="s">
        <v>36</v>
      </c>
      <c r="F10" s="7">
        <v>1800</v>
      </c>
      <c r="G10" s="7" t="s">
        <v>25</v>
      </c>
      <c r="H10" s="7" t="s">
        <v>33</v>
      </c>
      <c r="I10" s="7"/>
    </row>
    <row r="11" s="1" customFormat="1" ht="78" customHeight="1" spans="1:9">
      <c r="A11" s="7">
        <v>8</v>
      </c>
      <c r="B11" s="7" t="s">
        <v>37</v>
      </c>
      <c r="C11" s="7" t="s">
        <v>11</v>
      </c>
      <c r="D11" s="7" t="s">
        <v>38</v>
      </c>
      <c r="E11" s="7" t="s">
        <v>39</v>
      </c>
      <c r="F11" s="7">
        <v>200</v>
      </c>
      <c r="G11" s="7" t="s">
        <v>25</v>
      </c>
      <c r="H11" s="7" t="s">
        <v>33</v>
      </c>
      <c r="I11" s="7"/>
    </row>
    <row r="12" s="1" customFormat="1" ht="78" customHeight="1" spans="1:9">
      <c r="A12" s="7">
        <v>9</v>
      </c>
      <c r="B12" s="7" t="s">
        <v>40</v>
      </c>
      <c r="C12" s="7" t="s">
        <v>11</v>
      </c>
      <c r="D12" s="7" t="s">
        <v>41</v>
      </c>
      <c r="E12" s="7" t="s">
        <v>42</v>
      </c>
      <c r="F12" s="7">
        <v>1600</v>
      </c>
      <c r="G12" s="7" t="s">
        <v>25</v>
      </c>
      <c r="H12" s="7" t="s">
        <v>33</v>
      </c>
      <c r="I12" s="7"/>
    </row>
    <row r="13" s="1" customFormat="1" ht="78" customHeight="1" spans="1:9">
      <c r="A13" s="7">
        <v>10</v>
      </c>
      <c r="B13" s="7" t="s">
        <v>43</v>
      </c>
      <c r="C13" s="7" t="s">
        <v>11</v>
      </c>
      <c r="D13" s="7" t="s">
        <v>44</v>
      </c>
      <c r="E13" s="7" t="s">
        <v>45</v>
      </c>
      <c r="F13" s="7">
        <v>450</v>
      </c>
      <c r="G13" s="7" t="s">
        <v>25</v>
      </c>
      <c r="H13" s="7" t="s">
        <v>33</v>
      </c>
      <c r="I13" s="7"/>
    </row>
    <row r="14" s="1" customFormat="1" ht="78" customHeight="1" spans="1:9">
      <c r="A14" s="7">
        <v>11</v>
      </c>
      <c r="B14" s="7" t="s">
        <v>46</v>
      </c>
      <c r="C14" s="7" t="s">
        <v>47</v>
      </c>
      <c r="D14" s="7" t="s">
        <v>48</v>
      </c>
      <c r="E14" s="7" t="s">
        <v>49</v>
      </c>
      <c r="F14" s="7">
        <v>1600</v>
      </c>
      <c r="G14" s="7" t="s">
        <v>25</v>
      </c>
      <c r="H14" s="7" t="s">
        <v>33</v>
      </c>
      <c r="I14" s="7"/>
    </row>
    <row r="15" s="1" customFormat="1" ht="78" customHeight="1" spans="1:9">
      <c r="A15" s="7">
        <v>12</v>
      </c>
      <c r="B15" s="7" t="s">
        <v>50</v>
      </c>
      <c r="C15" s="7" t="s">
        <v>11</v>
      </c>
      <c r="D15" s="7" t="s">
        <v>51</v>
      </c>
      <c r="E15" s="7" t="s">
        <v>52</v>
      </c>
      <c r="F15" s="7">
        <v>1500</v>
      </c>
      <c r="G15" s="7" t="s">
        <v>25</v>
      </c>
      <c r="H15" s="7" t="s">
        <v>33</v>
      </c>
      <c r="I15" s="7"/>
    </row>
    <row r="16" s="1" customFormat="1" ht="78" customHeight="1" spans="1:9">
      <c r="A16" s="7">
        <v>13</v>
      </c>
      <c r="B16" s="7" t="s">
        <v>53</v>
      </c>
      <c r="C16" s="7" t="s">
        <v>47</v>
      </c>
      <c r="D16" s="7" t="s">
        <v>54</v>
      </c>
      <c r="E16" s="7" t="s">
        <v>55</v>
      </c>
      <c r="F16" s="7">
        <v>700</v>
      </c>
      <c r="G16" s="7" t="s">
        <v>25</v>
      </c>
      <c r="H16" s="7" t="s">
        <v>33</v>
      </c>
      <c r="I16" s="7"/>
    </row>
    <row r="17" s="1" customFormat="1" ht="78" customHeight="1" spans="1:9">
      <c r="A17" s="7">
        <v>14</v>
      </c>
      <c r="B17" s="7" t="s">
        <v>56</v>
      </c>
      <c r="C17" s="7" t="s">
        <v>47</v>
      </c>
      <c r="D17" s="7" t="s">
        <v>57</v>
      </c>
      <c r="E17" s="7" t="s">
        <v>58</v>
      </c>
      <c r="F17" s="7">
        <v>1000</v>
      </c>
      <c r="G17" s="7" t="s">
        <v>25</v>
      </c>
      <c r="H17" s="7" t="s">
        <v>33</v>
      </c>
      <c r="I17" s="7"/>
    </row>
    <row r="18" s="1" customFormat="1" ht="78" customHeight="1" spans="1:9">
      <c r="A18" s="7">
        <v>15</v>
      </c>
      <c r="B18" s="7" t="s">
        <v>59</v>
      </c>
      <c r="C18" s="7" t="s">
        <v>47</v>
      </c>
      <c r="D18" s="7" t="s">
        <v>60</v>
      </c>
      <c r="E18" s="7" t="s">
        <v>61</v>
      </c>
      <c r="F18" s="7">
        <v>2600</v>
      </c>
      <c r="G18" s="7" t="s">
        <v>25</v>
      </c>
      <c r="H18" s="7" t="s">
        <v>33</v>
      </c>
      <c r="I18" s="7"/>
    </row>
    <row r="19" s="1" customFormat="1" ht="78" customHeight="1" spans="1:9">
      <c r="A19" s="7">
        <v>16</v>
      </c>
      <c r="B19" s="7" t="s">
        <v>62</v>
      </c>
      <c r="C19" s="7" t="s">
        <v>47</v>
      </c>
      <c r="D19" s="7" t="s">
        <v>63</v>
      </c>
      <c r="E19" s="7" t="s">
        <v>64</v>
      </c>
      <c r="F19" s="7">
        <v>800</v>
      </c>
      <c r="G19" s="7" t="s">
        <v>25</v>
      </c>
      <c r="H19" s="7" t="s">
        <v>33</v>
      </c>
      <c r="I19" s="7"/>
    </row>
    <row r="20" s="1" customFormat="1" ht="78" customHeight="1" spans="1:9">
      <c r="A20" s="7">
        <v>17</v>
      </c>
      <c r="B20" s="7" t="s">
        <v>65</v>
      </c>
      <c r="C20" s="7" t="s">
        <v>47</v>
      </c>
      <c r="D20" s="7" t="s">
        <v>66</v>
      </c>
      <c r="E20" s="7" t="s">
        <v>64</v>
      </c>
      <c r="F20" s="7">
        <v>800</v>
      </c>
      <c r="G20" s="7" t="s">
        <v>25</v>
      </c>
      <c r="H20" s="7" t="s">
        <v>33</v>
      </c>
      <c r="I20" s="7"/>
    </row>
    <row r="21" s="1" customFormat="1" ht="78" customHeight="1" spans="1:9">
      <c r="A21" s="7">
        <v>18</v>
      </c>
      <c r="B21" s="7" t="s">
        <v>67</v>
      </c>
      <c r="C21" s="7" t="s">
        <v>47</v>
      </c>
      <c r="D21" s="7" t="s">
        <v>68</v>
      </c>
      <c r="E21" s="7" t="s">
        <v>64</v>
      </c>
      <c r="F21" s="7">
        <v>800</v>
      </c>
      <c r="G21" s="7" t="s">
        <v>25</v>
      </c>
      <c r="H21" s="7" t="s">
        <v>33</v>
      </c>
      <c r="I21" s="7"/>
    </row>
    <row r="22" s="1" customFormat="1" ht="78" customHeight="1" spans="1:9">
      <c r="A22" s="7">
        <v>19</v>
      </c>
      <c r="B22" s="7" t="s">
        <v>69</v>
      </c>
      <c r="C22" s="7" t="s">
        <v>47</v>
      </c>
      <c r="D22" s="7" t="s">
        <v>70</v>
      </c>
      <c r="E22" s="7" t="s">
        <v>64</v>
      </c>
      <c r="F22" s="7">
        <v>800</v>
      </c>
      <c r="G22" s="7" t="s">
        <v>25</v>
      </c>
      <c r="H22" s="7" t="s">
        <v>33</v>
      </c>
      <c r="I22" s="7"/>
    </row>
    <row r="23" s="1" customFormat="1" ht="78" customHeight="1" spans="1:9">
      <c r="A23" s="7">
        <v>20</v>
      </c>
      <c r="B23" s="7" t="s">
        <v>71</v>
      </c>
      <c r="C23" s="7" t="s">
        <v>47</v>
      </c>
      <c r="D23" s="7" t="s">
        <v>72</v>
      </c>
      <c r="E23" s="7" t="s">
        <v>64</v>
      </c>
      <c r="F23" s="7">
        <v>800</v>
      </c>
      <c r="G23" s="7" t="s">
        <v>25</v>
      </c>
      <c r="H23" s="7" t="s">
        <v>33</v>
      </c>
      <c r="I23" s="7"/>
    </row>
    <row r="24" s="1" customFormat="1" ht="78" customHeight="1" spans="1:9">
      <c r="A24" s="7">
        <v>21</v>
      </c>
      <c r="B24" s="7" t="s">
        <v>73</v>
      </c>
      <c r="C24" s="7" t="s">
        <v>47</v>
      </c>
      <c r="D24" s="7" t="s">
        <v>74</v>
      </c>
      <c r="E24" s="7" t="s">
        <v>64</v>
      </c>
      <c r="F24" s="7">
        <v>800</v>
      </c>
      <c r="G24" s="7" t="s">
        <v>25</v>
      </c>
      <c r="H24" s="7" t="s">
        <v>33</v>
      </c>
      <c r="I24" s="7"/>
    </row>
    <row r="25" s="1" customFormat="1" ht="78" customHeight="1" spans="1:9">
      <c r="A25" s="7">
        <v>22</v>
      </c>
      <c r="B25" s="7" t="s">
        <v>75</v>
      </c>
      <c r="C25" s="7" t="s">
        <v>47</v>
      </c>
      <c r="D25" s="7" t="s">
        <v>76</v>
      </c>
      <c r="E25" s="7" t="s">
        <v>77</v>
      </c>
      <c r="F25" s="7">
        <v>1000</v>
      </c>
      <c r="G25" s="7" t="s">
        <v>25</v>
      </c>
      <c r="H25" s="7" t="s">
        <v>33</v>
      </c>
      <c r="I25" s="7"/>
    </row>
    <row r="26" s="1" customFormat="1" ht="78" customHeight="1" spans="1:9">
      <c r="A26" s="7">
        <v>23</v>
      </c>
      <c r="B26" s="7" t="s">
        <v>78</v>
      </c>
      <c r="C26" s="7" t="s">
        <v>47</v>
      </c>
      <c r="D26" s="7" t="s">
        <v>79</v>
      </c>
      <c r="E26" s="7" t="s">
        <v>80</v>
      </c>
      <c r="F26" s="7">
        <v>119</v>
      </c>
      <c r="G26" s="7" t="s">
        <v>81</v>
      </c>
      <c r="H26" s="7" t="s">
        <v>33</v>
      </c>
      <c r="I26" s="7"/>
    </row>
    <row r="27" s="1" customFormat="1" ht="78" customHeight="1" spans="1:9">
      <c r="A27" s="7">
        <v>24</v>
      </c>
      <c r="B27" s="7" t="s">
        <v>82</v>
      </c>
      <c r="C27" s="7" t="s">
        <v>11</v>
      </c>
      <c r="D27" s="7" t="s">
        <v>83</v>
      </c>
      <c r="E27" s="7" t="s">
        <v>84</v>
      </c>
      <c r="F27" s="7">
        <v>185</v>
      </c>
      <c r="G27" s="7" t="s">
        <v>83</v>
      </c>
      <c r="H27" s="7" t="s">
        <v>33</v>
      </c>
      <c r="I27" s="7"/>
    </row>
    <row r="28" s="1" customFormat="1" ht="78" customHeight="1" spans="1:9">
      <c r="A28" s="7">
        <v>25</v>
      </c>
      <c r="B28" s="7" t="s">
        <v>85</v>
      </c>
      <c r="C28" s="7" t="s">
        <v>47</v>
      </c>
      <c r="D28" s="7" t="s">
        <v>28</v>
      </c>
      <c r="E28" s="7" t="s">
        <v>86</v>
      </c>
      <c r="F28" s="7">
        <v>290</v>
      </c>
      <c r="G28" s="7" t="s">
        <v>25</v>
      </c>
      <c r="H28" s="7" t="s">
        <v>33</v>
      </c>
      <c r="I28" s="7"/>
    </row>
    <row r="29" s="1" customFormat="1" ht="78" customHeight="1" spans="1:9">
      <c r="A29" s="7">
        <v>26</v>
      </c>
      <c r="B29" s="7" t="s">
        <v>87</v>
      </c>
      <c r="C29" s="7" t="s">
        <v>11</v>
      </c>
      <c r="D29" s="7" t="s">
        <v>88</v>
      </c>
      <c r="E29" s="7" t="s">
        <v>89</v>
      </c>
      <c r="F29" s="7">
        <v>200</v>
      </c>
      <c r="G29" s="7" t="s">
        <v>25</v>
      </c>
      <c r="H29" s="7" t="s">
        <v>33</v>
      </c>
      <c r="I29" s="7"/>
    </row>
    <row r="30" s="1" customFormat="1" ht="78" customHeight="1" spans="1:9">
      <c r="A30" s="7">
        <v>27</v>
      </c>
      <c r="B30" s="7" t="s">
        <v>90</v>
      </c>
      <c r="C30" s="7" t="s">
        <v>47</v>
      </c>
      <c r="D30" s="7" t="s">
        <v>91</v>
      </c>
      <c r="E30" s="7" t="s">
        <v>92</v>
      </c>
      <c r="F30" s="7">
        <v>1500</v>
      </c>
      <c r="G30" s="7" t="s">
        <v>93</v>
      </c>
      <c r="H30" s="7" t="s">
        <v>33</v>
      </c>
      <c r="I30" s="7"/>
    </row>
    <row r="31" s="1" customFormat="1" ht="78" customHeight="1" spans="1:9">
      <c r="A31" s="7">
        <v>28</v>
      </c>
      <c r="B31" s="7" t="s">
        <v>94</v>
      </c>
      <c r="C31" s="7" t="s">
        <v>11</v>
      </c>
      <c r="D31" s="7" t="s">
        <v>95</v>
      </c>
      <c r="E31" s="7" t="s">
        <v>96</v>
      </c>
      <c r="F31" s="7">
        <v>500</v>
      </c>
      <c r="G31" s="7" t="s">
        <v>25</v>
      </c>
      <c r="H31" s="7" t="s">
        <v>33</v>
      </c>
      <c r="I31" s="7"/>
    </row>
    <row r="32" s="1" customFormat="1" ht="78" customHeight="1" spans="1:9">
      <c r="A32" s="7">
        <v>29</v>
      </c>
      <c r="B32" s="8" t="s">
        <v>97</v>
      </c>
      <c r="C32" s="9"/>
      <c r="D32" s="9"/>
      <c r="E32" s="10"/>
      <c r="F32" s="7">
        <f>SUM(F4:F31)</f>
        <v>27123</v>
      </c>
      <c r="G32" s="11"/>
      <c r="H32" s="11"/>
      <c r="I32" s="11"/>
    </row>
  </sheetData>
  <mergeCells count="2">
    <mergeCell ref="A1:I1"/>
    <mergeCell ref="B32:E32"/>
  </mergeCells>
  <pageMargins left="0.75" right="0.75" top="1" bottom="1" header="0.5" footer="0.5"/>
  <pageSetup paperSize="8" scale="6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2024-12-27T07:06:00Z</dcterms:created>
  <dcterms:modified xsi:type="dcterms:W3CDTF">2025-01-13T03:28:01Z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C59276A07F04454793DABAE48A6F22DE_13</vt:lpwstr>
  </property>
  <property fmtid="{D5CDD505-2E9C-101B-9397-08002B2CF9AE}" pid="3" name="KSOProductBuildVer">
    <vt:lpwstr>2052-12.1.0.19770</vt:lpwstr>
  </property>
</Properties>
</file>